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/>
  </bookViews>
  <sheets>
    <sheet name="28.09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G21" i="1" s="1"/>
  <c r="H9" i="1"/>
  <c r="H21" i="1" s="1"/>
  <c r="D16" i="1"/>
  <c r="D20" i="1"/>
  <c r="E21" i="1"/>
  <c r="F21" i="1"/>
</calcChain>
</file>

<file path=xl/sharedStrings.xml><?xml version="1.0" encoding="utf-8"?>
<sst xmlns="http://schemas.openxmlformats.org/spreadsheetml/2006/main" count="41" uniqueCount="33">
  <si>
    <t>Всего:</t>
  </si>
  <si>
    <t xml:space="preserve">     Итого:</t>
  </si>
  <si>
    <t>Компот из сухофруктов</t>
  </si>
  <si>
    <t>1шт</t>
  </si>
  <si>
    <t>Кондитерское изделие в инд упаковке</t>
  </si>
  <si>
    <t>ТТК</t>
  </si>
  <si>
    <t>Полдник (ГПД)</t>
  </si>
  <si>
    <t xml:space="preserve">                                 Итого:</t>
  </si>
  <si>
    <t>Хлеб ржаной</t>
  </si>
  <si>
    <t xml:space="preserve">Макароны отварные </t>
  </si>
  <si>
    <t>50/50</t>
  </si>
  <si>
    <t>Тефтели из говядины с соусом</t>
  </si>
  <si>
    <t xml:space="preserve">Борщ из свежей капусты с картоф на мясн бул </t>
  </si>
  <si>
    <t>135/13</t>
  </si>
  <si>
    <t xml:space="preserve">                                 Обед</t>
  </si>
  <si>
    <t xml:space="preserve">                               Итого:</t>
  </si>
  <si>
    <t>Батон пшеничный</t>
  </si>
  <si>
    <t>КМП питьевой</t>
  </si>
  <si>
    <t>420/10</t>
  </si>
  <si>
    <t>50/150</t>
  </si>
  <si>
    <t>Плов с курицей</t>
  </si>
  <si>
    <t xml:space="preserve">                                Завтрак</t>
  </si>
  <si>
    <t>№ рецепт</t>
  </si>
  <si>
    <t>углеводы</t>
  </si>
  <si>
    <t>жиры</t>
  </si>
  <si>
    <t>белки</t>
  </si>
  <si>
    <t>калорийность</t>
  </si>
  <si>
    <t>Цена</t>
  </si>
  <si>
    <t>Выход</t>
  </si>
  <si>
    <t xml:space="preserve"> Наименование блюда</t>
  </si>
  <si>
    <t>Дата:</t>
  </si>
  <si>
    <t>МАОУ "СОШ № 10"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</si>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</sst>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9"/>
      <name val="Arial Cyr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10" sqref="C10"/>
    </sheetView>
  </sheetViews>
  <sheetFormatPr defaultRowHeight="12.75" x14ac:dyDescent="0.2"/>
  <cols>
    <col min="2" max="2" width="44.42578125" customWidth="1"/>
    <col min="3" max="3" width="21.7109375" customWidth="1"/>
    <col min="5" max="5" width="24.85546875" customWidth="1"/>
    <col min="8" max="8" width="10.140625" bestFit="1" customWidth="1"/>
  </cols>
  <sheetData>
    <row r="1" spans="1:8" x14ac:dyDescent="0.2">
      <c r="A1" t="s">
        <v>32</v>
      </c>
      <c r="B1" t="s">
        <v>31</v>
      </c>
      <c r="G1" t="s">
        <v>30</v>
      </c>
      <c r="H1" s="22">
        <v>44832</v>
      </c>
    </row>
    <row r="2" spans="1:8" x14ac:dyDescent="0.2">
      <c r="A2" s="19"/>
      <c r="B2" s="21" t="s">
        <v>29</v>
      </c>
      <c r="C2" s="14" t="s">
        <v>28</v>
      </c>
      <c r="D2" s="14" t="s">
        <v>27</v>
      </c>
      <c r="E2" s="21" t="s">
        <v>26</v>
      </c>
      <c r="F2" s="14" t="s">
        <v>25</v>
      </c>
      <c r="G2" s="14" t="s">
        <v>24</v>
      </c>
      <c r="H2" s="20" t="s">
        <v>23</v>
      </c>
    </row>
    <row r="3" spans="1:8" x14ac:dyDescent="0.2">
      <c r="A3" s="19" t="s">
        <v>22</v>
      </c>
      <c r="B3" s="15" t="s">
        <v>21</v>
      </c>
      <c r="C3" s="14"/>
      <c r="D3" s="14"/>
      <c r="E3" s="14"/>
      <c r="F3" s="14"/>
      <c r="G3" s="14"/>
      <c r="H3" s="14"/>
    </row>
    <row r="4" spans="1:8" ht="14.25" x14ac:dyDescent="0.2">
      <c r="A4" s="4" t="s">
        <v>5</v>
      </c>
      <c r="B4" s="12" t="s">
        <v>4</v>
      </c>
      <c r="C4" s="9" t="s">
        <v>3</v>
      </c>
      <c r="D4" s="9">
        <v>14.5</v>
      </c>
      <c r="E4" s="8">
        <v>214</v>
      </c>
      <c r="F4" s="8">
        <v>4.5</v>
      </c>
      <c r="G4" s="8">
        <v>12.4</v>
      </c>
      <c r="H4" s="8">
        <v>139.4</v>
      </c>
    </row>
    <row r="5" spans="1:8" ht="14.25" x14ac:dyDescent="0.2">
      <c r="A5" s="4">
        <v>377</v>
      </c>
      <c r="B5" s="13" t="s">
        <v>20</v>
      </c>
      <c r="C5" s="2" t="s">
        <v>19</v>
      </c>
      <c r="D5" s="2">
        <v>47.49</v>
      </c>
      <c r="E5" s="8">
        <v>388</v>
      </c>
      <c r="F5" s="8">
        <v>20.6</v>
      </c>
      <c r="G5" s="8">
        <v>20.5</v>
      </c>
      <c r="H5" s="8">
        <v>30.2</v>
      </c>
    </row>
    <row r="6" spans="1:8" ht="14.25" x14ac:dyDescent="0.2">
      <c r="A6" s="4" t="s">
        <v>18</v>
      </c>
      <c r="B6" s="13" t="s">
        <v>17</v>
      </c>
      <c r="C6" s="2">
        <v>200</v>
      </c>
      <c r="D6" s="2">
        <v>20</v>
      </c>
      <c r="E6" s="8">
        <v>71</v>
      </c>
      <c r="F6" s="8">
        <v>2.5</v>
      </c>
      <c r="G6" s="8">
        <v>2.9</v>
      </c>
      <c r="H6" s="8">
        <v>9</v>
      </c>
    </row>
    <row r="7" spans="1:8" ht="14.25" x14ac:dyDescent="0.2">
      <c r="A7" s="4" t="s">
        <v>5</v>
      </c>
      <c r="B7" s="18" t="s">
        <v>16</v>
      </c>
      <c r="C7" s="2">
        <v>40</v>
      </c>
      <c r="D7" s="2">
        <v>2.78</v>
      </c>
      <c r="E7" s="17">
        <v>47</v>
      </c>
      <c r="F7" s="17">
        <v>1.58</v>
      </c>
      <c r="G7" s="17">
        <v>0.2</v>
      </c>
      <c r="H7" s="17">
        <v>9.66</v>
      </c>
    </row>
    <row r="8" spans="1:8" ht="14.25" x14ac:dyDescent="0.2">
      <c r="A8" s="4" t="s">
        <v>5</v>
      </c>
      <c r="B8" s="10" t="s">
        <v>8</v>
      </c>
      <c r="C8" s="9">
        <v>40</v>
      </c>
      <c r="D8" s="9">
        <v>1.85</v>
      </c>
      <c r="E8" s="8">
        <v>104</v>
      </c>
      <c r="F8" s="8">
        <v>4</v>
      </c>
      <c r="G8" s="8">
        <v>0.72</v>
      </c>
      <c r="H8" s="8">
        <v>10</v>
      </c>
    </row>
    <row r="9" spans="1:8" ht="14.25" x14ac:dyDescent="0.2">
      <c r="A9" s="4"/>
      <c r="B9" s="11" t="s">
        <v>15</v>
      </c>
      <c r="C9" s="16">
        <v>86.62</v>
      </c>
      <c r="D9" s="16">
        <f>SUM(D4:D8)</f>
        <v>86.62</v>
      </c>
      <c r="E9" s="1">
        <f>SUM(E4:E7)</f>
        <v>720</v>
      </c>
      <c r="F9" s="1">
        <f>SUM(F4:F7)</f>
        <v>29.18</v>
      </c>
      <c r="G9" s="1">
        <f>SUM(G4:G7)</f>
        <v>36</v>
      </c>
      <c r="H9" s="1">
        <f>SUM(H4:H7)</f>
        <v>188.26</v>
      </c>
    </row>
    <row r="10" spans="1:8" x14ac:dyDescent="0.2">
      <c r="A10" s="4"/>
      <c r="B10" s="15" t="s">
        <v>14</v>
      </c>
      <c r="C10" s="15"/>
      <c r="D10" s="15"/>
      <c r="E10" s="14"/>
      <c r="F10" s="14"/>
      <c r="G10" s="14"/>
      <c r="H10" s="14"/>
    </row>
    <row r="11" spans="1:8" ht="14.25" x14ac:dyDescent="0.2">
      <c r="A11" s="4" t="s">
        <v>13</v>
      </c>
      <c r="B11" s="12" t="s">
        <v>12</v>
      </c>
      <c r="C11" s="9">
        <v>250</v>
      </c>
      <c r="D11" s="9">
        <v>11.06</v>
      </c>
      <c r="E11" s="8">
        <v>83</v>
      </c>
      <c r="F11" s="8">
        <v>1.45</v>
      </c>
      <c r="G11" s="8">
        <v>3.93</v>
      </c>
      <c r="H11" s="8">
        <v>10.199999999999999</v>
      </c>
    </row>
    <row r="12" spans="1:8" ht="14.25" x14ac:dyDescent="0.2">
      <c r="A12" s="4">
        <v>278</v>
      </c>
      <c r="B12" s="13" t="s">
        <v>11</v>
      </c>
      <c r="C12" s="2" t="s">
        <v>10</v>
      </c>
      <c r="D12" s="2">
        <v>36.979999999999997</v>
      </c>
      <c r="E12" s="8">
        <v>193</v>
      </c>
      <c r="F12" s="8">
        <v>8.4</v>
      </c>
      <c r="G12" s="8">
        <v>12.2</v>
      </c>
      <c r="H12" s="8">
        <v>12.5</v>
      </c>
    </row>
    <row r="13" spans="1:8" ht="14.25" x14ac:dyDescent="0.2">
      <c r="A13" s="4">
        <v>469</v>
      </c>
      <c r="B13" s="13" t="s">
        <v>9</v>
      </c>
      <c r="C13" s="2">
        <v>150</v>
      </c>
      <c r="D13" s="2">
        <v>8.91</v>
      </c>
      <c r="E13" s="8">
        <v>168</v>
      </c>
      <c r="F13" s="8">
        <v>5.52</v>
      </c>
      <c r="G13" s="8">
        <v>4.5199999999999996</v>
      </c>
      <c r="H13" s="8">
        <v>26.45</v>
      </c>
    </row>
    <row r="14" spans="1:8" ht="14.25" x14ac:dyDescent="0.2">
      <c r="A14" s="4">
        <v>349</v>
      </c>
      <c r="B14" s="12" t="s">
        <v>2</v>
      </c>
      <c r="C14" s="2">
        <v>200</v>
      </c>
      <c r="D14" s="2">
        <v>5.46</v>
      </c>
      <c r="E14" s="8">
        <v>113</v>
      </c>
      <c r="F14" s="8">
        <v>0.7</v>
      </c>
      <c r="G14" s="8">
        <v>0.09</v>
      </c>
      <c r="H14" s="8">
        <v>32</v>
      </c>
    </row>
    <row r="15" spans="1:8" ht="14.25" x14ac:dyDescent="0.2">
      <c r="A15" s="4" t="s">
        <v>5</v>
      </c>
      <c r="B15" s="10" t="s">
        <v>8</v>
      </c>
      <c r="C15" s="9">
        <v>80</v>
      </c>
      <c r="D15" s="9">
        <v>3.7</v>
      </c>
      <c r="E15" s="8">
        <v>104</v>
      </c>
      <c r="F15" s="8">
        <v>4</v>
      </c>
      <c r="G15" s="8">
        <v>0.72</v>
      </c>
      <c r="H15" s="8">
        <v>10</v>
      </c>
    </row>
    <row r="16" spans="1:8" ht="14.25" x14ac:dyDescent="0.2">
      <c r="A16" s="4"/>
      <c r="B16" s="11" t="s">
        <v>7</v>
      </c>
      <c r="C16" s="6">
        <v>66.11</v>
      </c>
      <c r="D16" s="6">
        <f>SUM(D11:D15)</f>
        <v>66.11</v>
      </c>
      <c r="E16" s="5">
        <v>661</v>
      </c>
      <c r="F16" s="5">
        <v>20.07</v>
      </c>
      <c r="G16" s="5">
        <v>21.46</v>
      </c>
      <c r="H16" s="5">
        <v>91.15</v>
      </c>
    </row>
    <row r="17" spans="1:8" ht="14.25" x14ac:dyDescent="0.2">
      <c r="A17" s="4"/>
      <c r="B17" s="7" t="s">
        <v>6</v>
      </c>
      <c r="C17" s="9"/>
      <c r="D17" s="9"/>
      <c r="E17" s="8"/>
      <c r="F17" s="8"/>
      <c r="G17" s="8"/>
      <c r="H17" s="8"/>
    </row>
    <row r="18" spans="1:8" ht="14.25" x14ac:dyDescent="0.2">
      <c r="A18" s="4" t="s">
        <v>5</v>
      </c>
      <c r="B18" s="10" t="s">
        <v>4</v>
      </c>
      <c r="C18" s="9" t="s">
        <v>3</v>
      </c>
      <c r="D18" s="9">
        <v>16.579999999999998</v>
      </c>
      <c r="E18" s="8">
        <v>214</v>
      </c>
      <c r="F18" s="8">
        <v>4.5</v>
      </c>
      <c r="G18" s="8">
        <v>12.4</v>
      </c>
      <c r="H18" s="8">
        <v>139.4</v>
      </c>
    </row>
    <row r="19" spans="1:8" ht="14.25" x14ac:dyDescent="0.2">
      <c r="A19" s="4">
        <v>349</v>
      </c>
      <c r="B19" s="10" t="s">
        <v>2</v>
      </c>
      <c r="C19" s="9">
        <v>200</v>
      </c>
      <c r="D19" s="9">
        <v>5.46</v>
      </c>
      <c r="E19" s="8">
        <v>113</v>
      </c>
      <c r="F19" s="8">
        <v>0.7</v>
      </c>
      <c r="G19" s="8">
        <v>0.09</v>
      </c>
      <c r="H19" s="8">
        <v>32</v>
      </c>
    </row>
    <row r="20" spans="1:8" ht="14.25" x14ac:dyDescent="0.2">
      <c r="A20" s="4"/>
      <c r="B20" s="7" t="s">
        <v>1</v>
      </c>
      <c r="C20" s="6">
        <v>22.04</v>
      </c>
      <c r="D20" s="6">
        <f>SUM(D18:D19)</f>
        <v>22.04</v>
      </c>
      <c r="E20" s="5">
        <v>489</v>
      </c>
      <c r="F20" s="5">
        <v>25</v>
      </c>
      <c r="G20" s="5">
        <v>26</v>
      </c>
      <c r="H20" s="5">
        <v>36</v>
      </c>
    </row>
    <row r="21" spans="1:8" ht="14.25" x14ac:dyDescent="0.2">
      <c r="A21" s="4"/>
      <c r="B21" s="3" t="s">
        <v>0</v>
      </c>
      <c r="C21" s="2"/>
      <c r="D21" s="2"/>
      <c r="E21" s="1">
        <f>E20+E16+E9</f>
        <v>1870</v>
      </c>
      <c r="F21" s="1">
        <f>F20+F16+F9</f>
        <v>74.25</v>
      </c>
      <c r="G21" s="1">
        <f>G20+G16+G9</f>
        <v>83.460000000000008</v>
      </c>
      <c r="H21" s="1">
        <f>H20+H16+H9</f>
        <v>315.40999999999997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2022-09-23T07:02:44Z</dcterms:created>
  <dcterms:modified xsi:type="dcterms:W3CDTF">2022-09-23T07:03:00Z</dcterms:modified>
</cp:coreProperties>
</file>